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134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'Исполнение'!$A$1:$D$36</definedName>
  </definedNames>
  <calcPr fullCalcOnLoad="1"/>
</workbook>
</file>

<file path=xl/sharedStrings.xml><?xml version="1.0" encoding="utf-8"?>
<sst xmlns="http://schemas.openxmlformats.org/spreadsheetml/2006/main" count="53" uniqueCount="53">
  <si>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</si>
  <si>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</si>
  <si>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</si>
  <si>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</si>
  <si>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</si>
  <si>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</si>
  <si>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</si>
  <si>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</si>
  <si>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</si>
  <si>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</si>
  <si>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</si>
  <si>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</si>
  <si>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</si>
  <si>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</si>
  <si>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</si>
  <si>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</si>
  <si>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</si>
  <si>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</si>
  <si>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</si>
  <si>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</si>
  <si>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</si>
  <si>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</si>
  <si>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</si>
  <si>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</si>
  <si>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</si>
  <si>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</si>
  <si>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</si>
  <si>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</si>
  <si>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</si>
  <si>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</si>
  <si>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</si>
  <si>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</si>
  <si>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</si>
  <si>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</si>
  <si>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</si>
  <si>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</si>
  <si>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</si>
  <si>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</si>
  <si>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ДЕПАРТАМЕНТ ФИНАНСОВ АДМИНИСТРАЦИИ МУНИЦИПАЛЬНОГО ОБРАЗОВАНИЯ "ГОРОД АРХАНГЕЛЬСК"</t>
  </si>
  <si>
    <t>01 03 01 00 00 0000 700</t>
  </si>
  <si>
    <t>01 03 01 00 04 0000 710</t>
  </si>
  <si>
    <t>01 03 01 00 00 0000 800</t>
  </si>
  <si>
    <t>01 03 01 00 04 0000 810</t>
  </si>
  <si>
    <t>01 03 00 00 00 0000 000</t>
  </si>
  <si>
    <t>ПРИЛОЖЕНИЕ № 5</t>
  </si>
  <si>
    <t>Источники финансирования дефицита городского бюджета за 2020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</si>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</sst>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Alignment="1">
      <alignment/>
    </xf>
    <xf numFmtId="176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center" wrapText="1"/>
    </xf>
    <xf numFmtId="176" fontId="0" fillId="33" borderId="18" xfId="0" applyNumberFormat="1" applyFill="1" applyBorder="1" applyAlignment="1">
      <alignment/>
    </xf>
    <xf numFmtId="0" fontId="10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176" fontId="2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/>
    </xf>
    <xf numFmtId="0" fontId="9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wrapText="1"/>
    </xf>
    <xf numFmtId="0" fontId="0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center" wrapText="1"/>
    </xf>
    <xf numFmtId="176" fontId="1" fillId="33" borderId="25" xfId="0" applyNumberFormat="1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176" fontId="2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26" xfId="0" applyFont="1" applyBorder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Normal="75" zoomScaleSheetLayoutView="100" workbookViewId="0" topLeftCell="A19">
      <selection activeCell="A26" sqref="A26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5.75">
      <c r="A1" s="19"/>
      <c r="B1" s="19"/>
      <c r="C1" s="74" t="s">
        <v>44</v>
      </c>
      <c r="D1" s="74"/>
    </row>
    <row r="2" spans="1:4" ht="15.75">
      <c r="A2" s="19"/>
      <c r="B2" s="19"/>
      <c r="C2" s="61" t="s">
        <v>31</v>
      </c>
      <c r="D2" s="62"/>
    </row>
    <row r="3" spans="1:4" ht="15.75">
      <c r="A3" s="19"/>
      <c r="B3" s="19"/>
      <c r="C3" s="61" t="s">
        <v>32</v>
      </c>
      <c r="D3" s="62"/>
    </row>
    <row r="4" spans="1:4" ht="15.75">
      <c r="A4" s="19"/>
      <c r="B4" s="19"/>
      <c r="C4" s="61" t="s">
        <v>36</v>
      </c>
      <c r="D4" s="62"/>
    </row>
    <row r="5" spans="1:4" ht="15" customHeight="1">
      <c r="A5" s="19"/>
      <c r="B5" s="19"/>
      <c r="C5" s="20"/>
      <c r="D5" s="21"/>
    </row>
    <row r="6" spans="1:4" ht="16.5" customHeight="1">
      <c r="A6" s="66" t="s">
        <v>45</v>
      </c>
      <c r="B6" s="66"/>
      <c r="C6" s="67"/>
      <c r="D6" s="67"/>
    </row>
    <row r="7" spans="1:4" ht="16.5" customHeight="1">
      <c r="A7" s="64" t="s">
        <v>33</v>
      </c>
      <c r="B7" s="65"/>
      <c r="C7" s="65"/>
      <c r="D7" s="65"/>
    </row>
    <row r="8" spans="1:4" ht="15.75" customHeight="1">
      <c r="A8" s="22"/>
      <c r="B8" s="22"/>
      <c r="C8" s="23"/>
      <c r="D8" s="24"/>
    </row>
    <row r="9" spans="1:4" s="1" customFormat="1" ht="15.75" customHeight="1">
      <c r="A9" s="70" t="s">
        <v>5</v>
      </c>
      <c r="B9" s="68" t="s">
        <v>4</v>
      </c>
      <c r="C9" s="69"/>
      <c r="D9" s="72" t="s">
        <v>37</v>
      </c>
    </row>
    <row r="10" spans="1:4" s="1" customFormat="1" ht="120" customHeight="1">
      <c r="A10" s="71"/>
      <c r="B10" s="25" t="s">
        <v>34</v>
      </c>
      <c r="C10" s="26" t="s">
        <v>35</v>
      </c>
      <c r="D10" s="73"/>
    </row>
    <row r="11" spans="1:4" s="8" customFormat="1" ht="12" customHeight="1">
      <c r="A11" s="27">
        <v>1</v>
      </c>
      <c r="B11" s="25">
        <v>2</v>
      </c>
      <c r="C11" s="26">
        <v>3</v>
      </c>
      <c r="D11" s="28">
        <v>4</v>
      </c>
    </row>
    <row r="12" spans="1:4" ht="12" customHeight="1">
      <c r="A12" s="29"/>
      <c r="B12" s="30"/>
      <c r="C12" s="31"/>
      <c r="D12" s="32"/>
    </row>
    <row r="13" spans="1:4" ht="31.5" customHeight="1">
      <c r="A13" s="33" t="s">
        <v>38</v>
      </c>
      <c r="B13" s="34">
        <v>809</v>
      </c>
      <c r="C13" s="31"/>
      <c r="D13" s="35">
        <f>D36</f>
        <v>-143788.69999999925</v>
      </c>
    </row>
    <row r="14" spans="1:4" s="2" customFormat="1" ht="31.5">
      <c r="A14" s="36" t="s">
        <v>8</v>
      </c>
      <c r="B14" s="37">
        <v>809</v>
      </c>
      <c r="C14" s="38" t="s">
        <v>16</v>
      </c>
      <c r="D14" s="39">
        <f>D15-D17</f>
        <v>0</v>
      </c>
    </row>
    <row r="15" spans="1:4" s="4" customFormat="1" ht="31.5">
      <c r="A15" s="40" t="s">
        <v>9</v>
      </c>
      <c r="B15" s="41">
        <v>809</v>
      </c>
      <c r="C15" s="42" t="s">
        <v>17</v>
      </c>
      <c r="D15" s="43">
        <f>D16</f>
        <v>750000</v>
      </c>
    </row>
    <row r="16" spans="1:4" s="6" customFormat="1" ht="32.25">
      <c r="A16" s="44" t="s">
        <v>10</v>
      </c>
      <c r="B16" s="41">
        <v>809</v>
      </c>
      <c r="C16" s="42" t="s">
        <v>18</v>
      </c>
      <c r="D16" s="43">
        <v>750000</v>
      </c>
    </row>
    <row r="17" spans="1:4" s="6" customFormat="1" ht="31.5" customHeight="1">
      <c r="A17" s="45" t="s">
        <v>11</v>
      </c>
      <c r="B17" s="41">
        <v>809</v>
      </c>
      <c r="C17" s="42" t="s">
        <v>19</v>
      </c>
      <c r="D17" s="43">
        <f>D18</f>
        <v>750000</v>
      </c>
    </row>
    <row r="18" spans="1:4" s="6" customFormat="1" ht="32.25">
      <c r="A18" s="44" t="s">
        <v>12</v>
      </c>
      <c r="B18" s="41">
        <v>809</v>
      </c>
      <c r="C18" s="46" t="s">
        <v>20</v>
      </c>
      <c r="D18" s="43">
        <v>750000</v>
      </c>
    </row>
    <row r="19" spans="1:4" s="17" customFormat="1" ht="35.25" customHeight="1">
      <c r="A19" s="47" t="s">
        <v>46</v>
      </c>
      <c r="B19" s="37">
        <v>809</v>
      </c>
      <c r="C19" s="48" t="s">
        <v>43</v>
      </c>
      <c r="D19" s="49">
        <f>D21</f>
        <v>0</v>
      </c>
    </row>
    <row r="20" spans="1:4" s="6" customFormat="1" ht="48">
      <c r="A20" s="44" t="s">
        <v>52</v>
      </c>
      <c r="B20" s="41">
        <v>809</v>
      </c>
      <c r="C20" s="46" t="s">
        <v>51</v>
      </c>
      <c r="D20" s="43">
        <f>D21-D23</f>
        <v>0</v>
      </c>
    </row>
    <row r="21" spans="1:4" s="6" customFormat="1" ht="48">
      <c r="A21" s="44" t="s">
        <v>47</v>
      </c>
      <c r="B21" s="41">
        <v>809</v>
      </c>
      <c r="C21" s="46" t="s">
        <v>39</v>
      </c>
      <c r="D21" s="43">
        <f>D22</f>
        <v>0</v>
      </c>
    </row>
    <row r="22" spans="1:4" s="6" customFormat="1" ht="50.25" customHeight="1">
      <c r="A22" s="44" t="s">
        <v>48</v>
      </c>
      <c r="B22" s="41">
        <v>809</v>
      </c>
      <c r="C22" s="46" t="s">
        <v>40</v>
      </c>
      <c r="D22" s="43">
        <v>0</v>
      </c>
    </row>
    <row r="23" spans="1:4" s="6" customFormat="1" ht="48.75" customHeight="1">
      <c r="A23" s="44" t="s">
        <v>49</v>
      </c>
      <c r="B23" s="41">
        <v>809</v>
      </c>
      <c r="C23" s="46" t="s">
        <v>41</v>
      </c>
      <c r="D23" s="43">
        <f>D24</f>
        <v>0</v>
      </c>
    </row>
    <row r="24" spans="1:4" s="6" customFormat="1" ht="48">
      <c r="A24" s="44" t="s">
        <v>50</v>
      </c>
      <c r="B24" s="41">
        <v>809</v>
      </c>
      <c r="C24" s="46" t="s">
        <v>42</v>
      </c>
      <c r="D24" s="43">
        <v>0</v>
      </c>
    </row>
    <row r="25" spans="1:8" s="6" customFormat="1" ht="12" customHeight="1">
      <c r="A25" s="44"/>
      <c r="B25" s="41"/>
      <c r="C25" s="46"/>
      <c r="D25" s="50"/>
      <c r="E25" s="9"/>
      <c r="F25" s="9"/>
      <c r="G25" s="9"/>
      <c r="H25" s="9"/>
    </row>
    <row r="26" spans="1:8" s="6" customFormat="1" ht="32.25">
      <c r="A26" s="47" t="s">
        <v>30</v>
      </c>
      <c r="B26" s="37">
        <v>809</v>
      </c>
      <c r="C26" s="48" t="s">
        <v>21</v>
      </c>
      <c r="D26" s="49">
        <f>D31-D27</f>
        <v>-143788.69999999925</v>
      </c>
      <c r="E26" s="9"/>
      <c r="F26" s="9"/>
      <c r="G26" s="9"/>
      <c r="H26" s="9"/>
    </row>
    <row r="27" spans="1:8" s="2" customFormat="1" ht="15.75">
      <c r="A27" s="45" t="s">
        <v>14</v>
      </c>
      <c r="B27" s="41">
        <v>809</v>
      </c>
      <c r="C27" s="51" t="s">
        <v>22</v>
      </c>
      <c r="D27" s="18">
        <f>D28</f>
        <v>13161756</v>
      </c>
      <c r="E27" s="11"/>
      <c r="F27" s="11"/>
      <c r="G27" s="11"/>
      <c r="H27" s="11"/>
    </row>
    <row r="28" spans="1:8" s="3" customFormat="1" ht="15.75">
      <c r="A28" s="45" t="s">
        <v>0</v>
      </c>
      <c r="B28" s="41">
        <v>809</v>
      </c>
      <c r="C28" s="51" t="s">
        <v>23</v>
      </c>
      <c r="D28" s="18">
        <f>D29</f>
        <v>13161756</v>
      </c>
      <c r="E28" s="12"/>
      <c r="F28" s="12"/>
      <c r="G28" s="12"/>
      <c r="H28" s="12"/>
    </row>
    <row r="29" spans="1:8" s="3" customFormat="1" ht="15.75">
      <c r="A29" s="45" t="s">
        <v>1</v>
      </c>
      <c r="B29" s="41">
        <v>809</v>
      </c>
      <c r="C29" s="51" t="s">
        <v>24</v>
      </c>
      <c r="D29" s="18">
        <f>D30</f>
        <v>13161756</v>
      </c>
      <c r="E29" s="12"/>
      <c r="F29" s="12"/>
      <c r="G29" s="12"/>
      <c r="H29" s="12"/>
    </row>
    <row r="30" spans="1:8" s="4" customFormat="1" ht="31.5">
      <c r="A30" s="40" t="s">
        <v>7</v>
      </c>
      <c r="B30" s="41">
        <v>809</v>
      </c>
      <c r="C30" s="46" t="s">
        <v>25</v>
      </c>
      <c r="D30" s="18">
        <v>13161756</v>
      </c>
      <c r="E30" s="13"/>
      <c r="F30" s="13"/>
      <c r="G30" s="13"/>
      <c r="H30" s="13"/>
    </row>
    <row r="31" spans="1:8" s="1" customFormat="1" ht="15.75">
      <c r="A31" s="40" t="s">
        <v>15</v>
      </c>
      <c r="B31" s="41">
        <v>809</v>
      </c>
      <c r="C31" s="46" t="s">
        <v>26</v>
      </c>
      <c r="D31" s="18">
        <f>D32</f>
        <v>13017967.3</v>
      </c>
      <c r="E31" s="14"/>
      <c r="F31" s="14"/>
      <c r="G31" s="14"/>
      <c r="H31" s="14"/>
    </row>
    <row r="32" spans="1:8" s="3" customFormat="1" ht="15.75">
      <c r="A32" s="40" t="s">
        <v>2</v>
      </c>
      <c r="B32" s="41">
        <v>809</v>
      </c>
      <c r="C32" s="51" t="s">
        <v>27</v>
      </c>
      <c r="D32" s="18">
        <f>D33</f>
        <v>13017967.3</v>
      </c>
      <c r="E32" s="12"/>
      <c r="F32" s="12"/>
      <c r="G32" s="12"/>
      <c r="H32" s="12"/>
    </row>
    <row r="33" spans="1:8" s="1" customFormat="1" ht="15.75">
      <c r="A33" s="52" t="s">
        <v>3</v>
      </c>
      <c r="B33" s="41">
        <v>809</v>
      </c>
      <c r="C33" s="46" t="s">
        <v>28</v>
      </c>
      <c r="D33" s="18">
        <f>D34</f>
        <v>13017967.3</v>
      </c>
      <c r="E33" s="14"/>
      <c r="F33" s="14"/>
      <c r="G33" s="14"/>
      <c r="H33" s="14"/>
    </row>
    <row r="34" spans="1:8" s="1" customFormat="1" ht="31.5">
      <c r="A34" s="52" t="s">
        <v>13</v>
      </c>
      <c r="B34" s="41">
        <v>809</v>
      </c>
      <c r="C34" s="46" t="s">
        <v>29</v>
      </c>
      <c r="D34" s="18">
        <v>13017967.3</v>
      </c>
      <c r="E34" s="14"/>
      <c r="F34" s="14"/>
      <c r="G34" s="14"/>
      <c r="H34" s="14"/>
    </row>
    <row r="35" spans="1:11" s="6" customFormat="1" ht="12" customHeight="1">
      <c r="A35" s="53"/>
      <c r="B35" s="54"/>
      <c r="C35" s="55"/>
      <c r="D35" s="56"/>
      <c r="F35" s="9"/>
      <c r="G35" s="9"/>
      <c r="H35" s="9"/>
      <c r="I35" s="9"/>
      <c r="J35" s="15"/>
      <c r="K35" s="9"/>
    </row>
    <row r="36" spans="1:11" ht="15.75">
      <c r="A36" s="57" t="s">
        <v>6</v>
      </c>
      <c r="B36" s="58"/>
      <c r="C36" s="59"/>
      <c r="D36" s="60">
        <f>D14+D26</f>
        <v>-143788.69999999925</v>
      </c>
      <c r="F36" s="16"/>
      <c r="G36" s="10"/>
      <c r="H36" s="16"/>
      <c r="I36" s="10"/>
      <c r="J36" s="15"/>
      <c r="K36" s="10"/>
    </row>
    <row r="37" spans="1:4" ht="49.5" customHeight="1">
      <c r="A37" s="63"/>
      <c r="B37" s="63"/>
      <c r="C37" s="63"/>
      <c r="D37" s="63"/>
    </row>
  </sheetData>
  <sheetProtection/>
  <mergeCells count="10">
    <mergeCell ref="C1:D1"/>
    <mergeCell ref="C2:D2"/>
    <mergeCell ref="C3:D3"/>
    <mergeCell ref="C4:D4"/>
    <mergeCell ref="A37:D37"/>
    <mergeCell ref="A7:D7"/>
    <mergeCell ref="A6:D6"/>
    <mergeCell ref="B9:C9"/>
    <mergeCell ref="A9:A10"/>
    <mergeCell ref="D9:D10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2021-03-26T12:03:58Z</cp:lastPrinted>
  <dcterms:created xsi:type="dcterms:W3CDTF">2004-10-20T06:34:50Z</dcterms:created>
  <dcterms:modified xsi:type="dcterms:W3CDTF">2021-03-26T12:26:10Z</dcterms:modified>
  <cp:category/>
  <cp:version/>
  <cp:contentType/>
  <cp:contentStatus/>
</cp:coreProperties>
</file>